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90" windowHeight="6390" tabRatio="892" activeTab="0"/>
  </bookViews>
  <sheets>
    <sheet name="кап ремонт" sheetId="1" r:id="rId1"/>
  </sheets>
  <definedNames>
    <definedName name="_xlnm.Print_Area" localSheetId="0">'кап ремонт'!$A$1:$D$64</definedName>
  </definedNames>
  <calcPr fullCalcOnLoad="1"/>
</workbook>
</file>

<file path=xl/sharedStrings.xml><?xml version="1.0" encoding="utf-8"?>
<sst xmlns="http://schemas.openxmlformats.org/spreadsheetml/2006/main" count="66" uniqueCount="66">
  <si>
    <t>№№</t>
  </si>
  <si>
    <t>Наименование работ</t>
  </si>
  <si>
    <t>Итого</t>
  </si>
  <si>
    <t>Отчет об исполнении программы капитального ремонта ОАО "Королевская электросеть" за 2012 год, тыс. рублей</t>
  </si>
  <si>
    <t>Объем финансирования
 [2012 год]</t>
  </si>
  <si>
    <t xml:space="preserve">Аварийные работы по ремонту КЛ-6кВ л.561 РП-1520-МРП-701 </t>
  </si>
  <si>
    <t xml:space="preserve">Капитальный ремонт КЛ-10 кВ ф.5 ПС-255 "Костино"-ТП-400 </t>
  </si>
  <si>
    <t>Капитальный ремонт КЛ-10 кВ ф.118 ТП-383 -ТП-392</t>
  </si>
  <si>
    <t>Услуги по кап. ремонту ВЛ-6 кВ л.376 ЛР-1 направлением на КТП-397</t>
  </si>
  <si>
    <t>Капитальный ремонт КЛ-6 кВ  от ТП 207 до ТП199 ТП-499-ТП-207</t>
  </si>
  <si>
    <t>Капитальный ремонт КЛ-6 кВ РП-1532-ТП-8 и РП1532-ТП-68</t>
  </si>
  <si>
    <t>Капитальный ремонт ВЛ-0,4кВ от ТП-327</t>
  </si>
  <si>
    <t>Капитальный ремонт ВЛ-10кВ лин.163 ТП-247 ЛР-54</t>
  </si>
  <si>
    <t>Капитальный ремонт л.342 6кВ отпайка на СТП-2029</t>
  </si>
  <si>
    <t>Капитальный ремонт ВЛ-6 кВ л.359 КТП-342- ТП-180-КТП-342 оп.26</t>
  </si>
  <si>
    <t>Капитальный ремонт КЛ-0,4 кВ РП-1549 ВНС ВРУ-70</t>
  </si>
  <si>
    <t>Капитальный ремонт ВЛ 6-кВ л.376 ТП-160-ТП-168 оп.1 оп.45</t>
  </si>
  <si>
    <t>Капитальный ремонт выкидки л.310 РП-1525 на оп.ВЛ-6кВ</t>
  </si>
  <si>
    <t xml:space="preserve">Капитальный ремонт КЛ-0,4кВ ТП-236 </t>
  </si>
  <si>
    <t>Капитальный ремонт ВЛ-0,4кВ от ТП-227-ТП-1160-ТП-145-ТП-143-ТП-460-ТП-259-ТП-169</t>
  </si>
  <si>
    <t xml:space="preserve">Капитальный ремонт МП-399 -КТП 143 - СТП 2017 -СТП 2029 - СТП 2066- СТП 2040 </t>
  </si>
  <si>
    <t>Капитальный ремонт ф.106 ПС-336 до ТП 140</t>
  </si>
  <si>
    <t>Капитальный ремонт кабельной линии КЛ-6кВ ТП-60-ТП-400</t>
  </si>
  <si>
    <t>Капитальный ремонт КЛ-0,4кВ от ТП-495</t>
  </si>
  <si>
    <t>Капитальный ремонт ВЛ -6кВ л.376 ТП160-ТП168 оп.1 оп.45</t>
  </si>
  <si>
    <t>Капитальный ремонт КЛ-6 кВ ф.102 ПС 336-РП 1531 и ф.304 ПС 336-РП 1527</t>
  </si>
  <si>
    <t>Капитальный ремонт КЛ-6 кВ ф.110 ПС 336-ТП-60</t>
  </si>
  <si>
    <t>Капитальный ремонт КЛ-6кВ РП 1532-ТП 8 и РП 1532-ТП 68</t>
  </si>
  <si>
    <t xml:space="preserve">Капитальный ремонт ВЛ-6 кВ л.334 отпайка на КТП-153 отпайка на СТП-2026 </t>
  </si>
  <si>
    <t xml:space="preserve">Капитальный ремонт КЛ-0,4 кВ от ТП -495 </t>
  </si>
  <si>
    <t>план</t>
  </si>
  <si>
    <t>факт</t>
  </si>
  <si>
    <t>Капитальный ремонт КЛ-0,4кВ от ТП-473</t>
  </si>
  <si>
    <t>Капитальный ремонт КЛ-6кВ  РП-1537-ТП-57</t>
  </si>
  <si>
    <t xml:space="preserve">Капитальный ремонт КЛ-6кВ л.33 РП-1537-ТП-89 </t>
  </si>
  <si>
    <t>Капитальный ремонт лин. 164 гидроузел КТП 124 оп. 1 КТП 124</t>
  </si>
  <si>
    <t>Ремонт зданий трансформаторных подстанций</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</si>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</sst>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_-* #,##0;\(#,##0\);_-* &quot;-&quot;??;_-@"/>
    <numFmt numFmtId="170" formatCode="###,###,###,##0,\,000"/>
    <numFmt numFmtId="171" formatCode="[$-FC19]d\ mmmm\ yyyy\ &quot;г.&quot;"/>
    <numFmt numFmtId="172" formatCode="_(* #,##0_);_(* \(#,##0\);_(* &quot;-&quot;_);_(@_)"/>
    <numFmt numFmtId="173" formatCode="#,##0.0"/>
    <numFmt numFmtId="174" formatCode="#,##0.000"/>
    <numFmt numFmtId="175" formatCode="0.0%"/>
    <numFmt numFmtId="176" formatCode="_(* #,##0.00_);_(* \(#,##0.00\);_(* &quot;-&quot;_);_(@_)"/>
    <numFmt numFmtId="177" formatCode="0.000"/>
    <numFmt numFmtId="178" formatCode="0.0"/>
  </numFmts>
  <fonts count="24">
    <font>
      <sz val="12"/>
      <name val="Times New Roman"/>
      <family val="0"/>
    </font>
    <font>
      <b/>
      <sz val="12"/>
      <name val="Times New Roman"/>
      <family val="1"/>
    </font>
    <font>
      <sz val="8"/>
      <name val="Times New Roman"/>
      <family val="1"/>
    </font>
    <font>
      <u val="single"/>
      <sz val="10.2"/>
      <color indexed="12"/>
      <name val="Times New Roman"/>
      <family val="1"/>
    </font>
    <font>
      <u val="single"/>
      <sz val="10.2"/>
      <color indexed="3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22" fillId="0" borderId="0">
      <alignment/>
      <protection/>
    </xf>
    <xf numFmtId="0" fontId="0" fillId="0" borderId="0">
      <alignment/>
      <protection/>
    </xf>
    <xf numFmtId="0" fontId="4"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37">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horizontal="left" vertical="center"/>
    </xf>
    <xf numFmtId="0" fontId="1" fillId="0" borderId="10" xfId="0" applyFont="1" applyBorder="1" applyAlignment="1">
      <alignment horizontal="center" vertical="center" wrapText="1"/>
    </xf>
    <xf numFmtId="0" fontId="1" fillId="0" borderId="0" xfId="0" applyFont="1" applyAlignment="1">
      <alignment/>
    </xf>
    <xf numFmtId="0" fontId="0" fillId="0" borderId="0" xfId="0" applyFont="1" applyFill="1" applyAlignment="1">
      <alignment/>
    </xf>
    <xf numFmtId="1" fontId="1" fillId="0" borderId="0" xfId="0" applyNumberFormat="1" applyFont="1" applyAlignment="1">
      <alignment horizontal="left" vertical="top"/>
    </xf>
    <xf numFmtId="49" fontId="0" fillId="0" borderId="0" xfId="0" applyNumberFormat="1" applyFont="1" applyBorder="1" applyAlignment="1">
      <alignment horizontal="left" vertical="top"/>
    </xf>
    <xf numFmtId="0" fontId="1"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23" fillId="0" borderId="10" xfId="53" applyFont="1" applyBorder="1" applyAlignment="1" applyProtection="1">
      <alignment horizontal="left" vertical="center" wrapText="1"/>
      <protection locked="0"/>
    </xf>
    <xf numFmtId="49" fontId="0" fillId="0" borderId="13" xfId="0" applyNumberFormat="1" applyFont="1" applyFill="1" applyBorder="1" applyAlignment="1">
      <alignment horizontal="center" vertical="center" wrapText="1"/>
    </xf>
    <xf numFmtId="0" fontId="23" fillId="0" borderId="14" xfId="53" applyFont="1" applyBorder="1" applyAlignment="1" applyProtection="1">
      <alignment horizontal="left" vertical="center" wrapText="1"/>
      <protection locked="0"/>
    </xf>
    <xf numFmtId="0" fontId="23" fillId="0" borderId="10" xfId="0" applyNumberFormat="1" applyFont="1" applyBorder="1" applyAlignment="1">
      <alignment horizontal="left" vertical="center" wrapText="1"/>
    </xf>
    <xf numFmtId="0" fontId="23" fillId="0" borderId="10" xfId="53" applyNumberFormat="1" applyFont="1" applyBorder="1" applyAlignment="1">
      <alignment horizontal="left" vertical="center" wrapText="1"/>
      <protection/>
    </xf>
    <xf numFmtId="4" fontId="23" fillId="0" borderId="10" xfId="0" applyNumberFormat="1" applyFont="1" applyBorder="1" applyAlignment="1">
      <alignment horizontal="center" vertical="center" wrapText="1"/>
    </xf>
    <xf numFmtId="4" fontId="23" fillId="0" borderId="10" xfId="53" applyNumberFormat="1" applyFont="1" applyBorder="1" applyAlignment="1">
      <alignment horizontal="center" vertical="center" wrapText="1"/>
      <protection/>
    </xf>
    <xf numFmtId="4" fontId="23" fillId="0" borderId="10" xfId="53" applyNumberFormat="1" applyFont="1" applyFill="1" applyBorder="1" applyAlignment="1" applyProtection="1">
      <alignment horizontal="center" vertical="center"/>
      <protection locked="0"/>
    </xf>
    <xf numFmtId="4" fontId="23" fillId="0" borderId="10" xfId="0" applyNumberFormat="1" applyFont="1" applyFill="1" applyBorder="1" applyAlignment="1">
      <alignment horizontal="center" vertical="center" wrapText="1"/>
    </xf>
    <xf numFmtId="4" fontId="23" fillId="0" borderId="12" xfId="53" applyNumberFormat="1" applyFont="1" applyFill="1" applyBorder="1" applyAlignment="1" applyProtection="1">
      <alignment horizontal="center" vertical="center"/>
      <protection locked="0"/>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23" fillId="0" borderId="0" xfId="53" applyFont="1" applyBorder="1" applyAlignment="1" applyProtection="1">
      <alignment horizontal="left" vertical="center" wrapText="1"/>
      <protection locked="0"/>
    </xf>
    <xf numFmtId="4" fontId="23" fillId="0" borderId="0" xfId="53" applyNumberFormat="1" applyFont="1" applyFill="1" applyBorder="1" applyAlignment="1" applyProtection="1">
      <alignment horizontal="center" vertical="center"/>
      <protection locked="0"/>
    </xf>
    <xf numFmtId="4" fontId="0" fillId="0" borderId="0" xfId="0" applyNumberFormat="1" applyFont="1" applyAlignment="1">
      <alignment/>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49" fontId="0" fillId="0" borderId="19" xfId="0" applyNumberFormat="1" applyFont="1" applyFill="1" applyBorder="1" applyAlignment="1">
      <alignment horizontal="center" vertical="center" wrapText="1"/>
    </xf>
    <xf numFmtId="4" fontId="1" fillId="0" borderId="0" xfId="0" applyNumberFormat="1"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sheetPr>
  <dimension ref="A1:IV43"/>
  <sheetViews>
    <sheetView tabSelected="1" view="pageBreakPreview" zoomScaleNormal="70" zoomScaleSheetLayoutView="100" zoomScalePageLayoutView="0" workbookViewId="0" topLeftCell="A1">
      <selection activeCell="B9" sqref="B9"/>
    </sheetView>
  </sheetViews>
  <sheetFormatPr defaultColWidth="9.00390625" defaultRowHeight="15.75"/>
  <cols>
    <col min="1" max="1" width="9.00390625" style="1" customWidth="1"/>
    <col min="2" max="2" width="43.75390625" style="1" customWidth="1"/>
    <col min="3" max="3" width="17.375" style="1" customWidth="1"/>
    <col min="4" max="4" width="18.00390625" style="1" customWidth="1"/>
    <col min="5" max="16384" width="9.00390625" style="1" customWidth="1"/>
  </cols>
  <sheetData>
    <row r="1" ht="15.75">
      <c r="A1" s="5"/>
    </row>
    <row r="2" spans="1:4" ht="33" customHeight="1">
      <c r="A2" s="31" t="s">
        <v>3</v>
      </c>
      <c r="B2" s="31"/>
      <c r="C2" s="31"/>
      <c r="D2" s="31"/>
    </row>
    <row r="3" ht="16.5" thickBot="1"/>
    <row r="4" spans="1:4" ht="41.25" customHeight="1">
      <c r="A4" s="33" t="s">
        <v>0</v>
      </c>
      <c r="B4" s="29" t="s">
        <v>1</v>
      </c>
      <c r="C4" s="29" t="s">
        <v>4</v>
      </c>
      <c r="D4" s="32"/>
    </row>
    <row r="5" spans="1:4" ht="18" customHeight="1">
      <c r="A5" s="34"/>
      <c r="B5" s="30"/>
      <c r="C5" s="4" t="s">
        <v>30</v>
      </c>
      <c r="D5" s="12" t="s">
        <v>31</v>
      </c>
    </row>
    <row r="6" spans="1:4" ht="31.5" customHeight="1">
      <c r="A6" s="11">
        <v>1</v>
      </c>
      <c r="B6" s="16" t="s">
        <v>35</v>
      </c>
      <c r="C6" s="20">
        <v>1500000</v>
      </c>
      <c r="D6" s="18">
        <v>1495859.53</v>
      </c>
    </row>
    <row r="7" spans="1:4" ht="31.5" customHeight="1">
      <c r="A7" s="11" t="s">
        <v>37</v>
      </c>
      <c r="B7" s="16" t="s">
        <v>32</v>
      </c>
      <c r="C7" s="20">
        <v>195000</v>
      </c>
      <c r="D7" s="18">
        <v>192818.33</v>
      </c>
    </row>
    <row r="8" spans="1:4" ht="31.5" customHeight="1">
      <c r="A8" s="11" t="s">
        <v>38</v>
      </c>
      <c r="B8" s="16" t="s">
        <v>33</v>
      </c>
      <c r="C8" s="21">
        <v>1300000</v>
      </c>
      <c r="D8" s="18">
        <v>1376214.39</v>
      </c>
    </row>
    <row r="9" spans="1:4" ht="31.5" customHeight="1">
      <c r="A9" s="11" t="s">
        <v>39</v>
      </c>
      <c r="B9" s="16" t="s">
        <v>34</v>
      </c>
      <c r="C9" s="21">
        <v>3060000</v>
      </c>
      <c r="D9" s="21">
        <v>3065221.51</v>
      </c>
    </row>
    <row r="10" spans="1:4" ht="31.5" customHeight="1">
      <c r="A10" s="11" t="s">
        <v>40</v>
      </c>
      <c r="B10" s="16" t="s">
        <v>5</v>
      </c>
      <c r="C10" s="21">
        <v>0</v>
      </c>
      <c r="D10" s="18">
        <v>303471.01</v>
      </c>
    </row>
    <row r="11" spans="1:4" ht="31.5" customHeight="1">
      <c r="A11" s="11" t="s">
        <v>41</v>
      </c>
      <c r="B11" s="17" t="s">
        <v>6</v>
      </c>
      <c r="C11" s="21">
        <v>0</v>
      </c>
      <c r="D11" s="19">
        <v>185702.89</v>
      </c>
    </row>
    <row r="12" spans="1:4" ht="31.5" customHeight="1">
      <c r="A12" s="11" t="s">
        <v>42</v>
      </c>
      <c r="B12" s="17" t="s">
        <v>7</v>
      </c>
      <c r="C12" s="21">
        <v>0</v>
      </c>
      <c r="D12" s="19">
        <v>154778.8</v>
      </c>
    </row>
    <row r="13" spans="1:4" ht="31.5" customHeight="1">
      <c r="A13" s="11" t="s">
        <v>43</v>
      </c>
      <c r="B13" s="17" t="s">
        <v>28</v>
      </c>
      <c r="C13" s="20">
        <v>3000000</v>
      </c>
      <c r="D13" s="19">
        <v>3462542.57</v>
      </c>
    </row>
    <row r="14" spans="1:4" ht="31.5" customHeight="1">
      <c r="A14" s="11" t="s">
        <v>44</v>
      </c>
      <c r="B14" s="17" t="s">
        <v>8</v>
      </c>
      <c r="C14" s="21">
        <v>100000</v>
      </c>
      <c r="D14" s="19">
        <v>104980</v>
      </c>
    </row>
    <row r="15" spans="1:4" ht="31.5" customHeight="1">
      <c r="A15" s="11" t="s">
        <v>45</v>
      </c>
      <c r="B15" s="17" t="s">
        <v>9</v>
      </c>
      <c r="C15" s="21">
        <v>1000000</v>
      </c>
      <c r="D15" s="19">
        <v>948930.12</v>
      </c>
    </row>
    <row r="16" spans="1:4" ht="31.5" customHeight="1">
      <c r="A16" s="11" t="s">
        <v>46</v>
      </c>
      <c r="B16" s="17" t="s">
        <v>36</v>
      </c>
      <c r="C16" s="21">
        <v>1563700</v>
      </c>
      <c r="D16" s="19">
        <v>1070979.68</v>
      </c>
    </row>
    <row r="17" spans="1:4" ht="31.5" customHeight="1">
      <c r="A17" s="11" t="s">
        <v>47</v>
      </c>
      <c r="B17" s="17" t="s">
        <v>10</v>
      </c>
      <c r="C17" s="21">
        <v>2500000</v>
      </c>
      <c r="D17" s="19">
        <v>2575487.5</v>
      </c>
    </row>
    <row r="18" spans="1:4" ht="31.5" customHeight="1">
      <c r="A18" s="11" t="s">
        <v>48</v>
      </c>
      <c r="B18" s="17" t="s">
        <v>21</v>
      </c>
      <c r="C18" s="21">
        <v>19000000</v>
      </c>
      <c r="D18" s="19">
        <v>19192286.81</v>
      </c>
    </row>
    <row r="19" spans="1:4" ht="31.5" customHeight="1">
      <c r="A19" s="11" t="s">
        <v>49</v>
      </c>
      <c r="B19" s="17" t="s">
        <v>25</v>
      </c>
      <c r="C19" s="21">
        <v>3702800</v>
      </c>
      <c r="D19" s="19">
        <v>3096777.95</v>
      </c>
    </row>
    <row r="20" spans="1:4" ht="31.5" customHeight="1">
      <c r="A20" s="11" t="s">
        <v>50</v>
      </c>
      <c r="B20" s="17" t="s">
        <v>26</v>
      </c>
      <c r="C20" s="20">
        <v>2600000</v>
      </c>
      <c r="D20" s="19">
        <v>2680797.22</v>
      </c>
    </row>
    <row r="21" spans="1:4" ht="31.5" customHeight="1">
      <c r="A21" s="11" t="s">
        <v>51</v>
      </c>
      <c r="B21" s="17" t="s">
        <v>27</v>
      </c>
      <c r="C21" s="21">
        <v>4500000</v>
      </c>
      <c r="D21" s="19">
        <v>4492168.91</v>
      </c>
    </row>
    <row r="22" spans="1:4" ht="31.5" customHeight="1">
      <c r="A22" s="11" t="s">
        <v>52</v>
      </c>
      <c r="B22" s="17" t="s">
        <v>11</v>
      </c>
      <c r="C22" s="20">
        <v>0</v>
      </c>
      <c r="D22" s="19">
        <v>537921.75</v>
      </c>
    </row>
    <row r="23" spans="1:4" ht="31.5" customHeight="1">
      <c r="A23" s="11" t="s">
        <v>53</v>
      </c>
      <c r="B23" s="17" t="s">
        <v>13</v>
      </c>
      <c r="C23" s="20">
        <v>4300000</v>
      </c>
      <c r="D23" s="19">
        <v>4339182.39</v>
      </c>
    </row>
    <row r="24" spans="1:4" ht="31.5" customHeight="1">
      <c r="A24" s="11" t="s">
        <v>54</v>
      </c>
      <c r="B24" s="13" t="s">
        <v>14</v>
      </c>
      <c r="C24" s="20">
        <v>200000</v>
      </c>
      <c r="D24" s="22">
        <v>234900</v>
      </c>
    </row>
    <row r="25" spans="1:4" ht="31.5" customHeight="1">
      <c r="A25" s="11" t="s">
        <v>55</v>
      </c>
      <c r="B25" s="13" t="s">
        <v>15</v>
      </c>
      <c r="C25" s="20">
        <v>0</v>
      </c>
      <c r="D25" s="22">
        <v>153950</v>
      </c>
    </row>
    <row r="26" spans="1:4" ht="31.5" customHeight="1">
      <c r="A26" s="11" t="s">
        <v>56</v>
      </c>
      <c r="B26" s="13" t="s">
        <v>16</v>
      </c>
      <c r="C26" s="20">
        <v>200000</v>
      </c>
      <c r="D26" s="22">
        <v>205217.16</v>
      </c>
    </row>
    <row r="27" spans="1:4" ht="31.5" customHeight="1">
      <c r="A27" s="11" t="s">
        <v>57</v>
      </c>
      <c r="B27" s="13" t="s">
        <v>17</v>
      </c>
      <c r="C27" s="20">
        <v>200000</v>
      </c>
      <c r="D27" s="22">
        <v>201240</v>
      </c>
    </row>
    <row r="28" spans="1:4" ht="31.5" customHeight="1">
      <c r="A28" s="11" t="s">
        <v>58</v>
      </c>
      <c r="B28" s="17" t="s">
        <v>12</v>
      </c>
      <c r="C28" s="20">
        <v>347450</v>
      </c>
      <c r="D28" s="20">
        <v>347453.41</v>
      </c>
    </row>
    <row r="29" spans="1:4" ht="31.5" customHeight="1">
      <c r="A29" s="11" t="s">
        <v>59</v>
      </c>
      <c r="B29" s="13" t="s">
        <v>18</v>
      </c>
      <c r="C29" s="20">
        <v>0</v>
      </c>
      <c r="D29" s="22">
        <v>120780</v>
      </c>
    </row>
    <row r="30" spans="1:4" ht="31.5" customHeight="1">
      <c r="A30" s="11" t="s">
        <v>60</v>
      </c>
      <c r="B30" s="13" t="s">
        <v>20</v>
      </c>
      <c r="C30" s="20">
        <v>400000</v>
      </c>
      <c r="D30" s="20">
        <v>419044.81</v>
      </c>
    </row>
    <row r="31" spans="1:4" s="2" customFormat="1" ht="31.5" customHeight="1">
      <c r="A31" s="11" t="s">
        <v>61</v>
      </c>
      <c r="B31" s="13" t="s">
        <v>19</v>
      </c>
      <c r="C31" s="20">
        <v>0</v>
      </c>
      <c r="D31" s="20">
        <v>1062893.93</v>
      </c>
    </row>
    <row r="32" spans="1:256" s="2" customFormat="1" ht="31.5" customHeight="1">
      <c r="A32" s="11" t="s">
        <v>62</v>
      </c>
      <c r="B32" s="13" t="s">
        <v>22</v>
      </c>
      <c r="C32" s="20">
        <v>4500000</v>
      </c>
      <c r="D32" s="20">
        <v>4479923.74</v>
      </c>
      <c r="E32" s="25"/>
      <c r="F32" s="26"/>
      <c r="G32" s="27"/>
      <c r="H32" s="27"/>
      <c r="I32" s="25"/>
      <c r="J32" s="26"/>
      <c r="K32" s="27"/>
      <c r="L32" s="27"/>
      <c r="M32" s="25"/>
      <c r="N32" s="26"/>
      <c r="O32" s="27"/>
      <c r="P32" s="27"/>
      <c r="Q32" s="25"/>
      <c r="R32" s="26"/>
      <c r="S32" s="27"/>
      <c r="T32" s="27"/>
      <c r="U32" s="25"/>
      <c r="V32" s="26"/>
      <c r="W32" s="27"/>
      <c r="X32" s="27"/>
      <c r="Y32" s="25"/>
      <c r="Z32" s="26"/>
      <c r="AA32" s="27"/>
      <c r="AB32" s="27"/>
      <c r="AC32" s="25"/>
      <c r="AD32" s="26"/>
      <c r="AE32" s="27"/>
      <c r="AF32" s="27"/>
      <c r="AG32" s="25"/>
      <c r="AH32" s="26"/>
      <c r="AI32" s="27"/>
      <c r="AJ32" s="27"/>
      <c r="AK32" s="25"/>
      <c r="AL32" s="26"/>
      <c r="AM32" s="27"/>
      <c r="AN32" s="27"/>
      <c r="AO32" s="25"/>
      <c r="AP32" s="26"/>
      <c r="AQ32" s="27"/>
      <c r="AR32" s="27"/>
      <c r="AS32" s="25"/>
      <c r="AT32" s="26"/>
      <c r="AU32" s="27"/>
      <c r="AV32" s="27"/>
      <c r="AW32" s="25"/>
      <c r="AX32" s="26"/>
      <c r="AY32" s="27"/>
      <c r="AZ32" s="27"/>
      <c r="BA32" s="25"/>
      <c r="BB32" s="26"/>
      <c r="BC32" s="27"/>
      <c r="BD32" s="27"/>
      <c r="BE32" s="25"/>
      <c r="BF32" s="26"/>
      <c r="BG32" s="27"/>
      <c r="BH32" s="27"/>
      <c r="BI32" s="25"/>
      <c r="BJ32" s="26"/>
      <c r="BK32" s="27"/>
      <c r="BL32" s="27"/>
      <c r="BM32" s="25"/>
      <c r="BN32" s="26"/>
      <c r="BO32" s="27"/>
      <c r="BP32" s="27"/>
      <c r="BQ32" s="25"/>
      <c r="BR32" s="26"/>
      <c r="BS32" s="27"/>
      <c r="BT32" s="27"/>
      <c r="BU32" s="25"/>
      <c r="BV32" s="26"/>
      <c r="BW32" s="27"/>
      <c r="BX32" s="27"/>
      <c r="BY32" s="25"/>
      <c r="BZ32" s="26"/>
      <c r="CA32" s="27"/>
      <c r="CB32" s="27"/>
      <c r="CC32" s="25"/>
      <c r="CD32" s="26"/>
      <c r="CE32" s="27"/>
      <c r="CF32" s="27"/>
      <c r="CG32" s="25"/>
      <c r="CH32" s="26"/>
      <c r="CI32" s="27"/>
      <c r="CJ32" s="27"/>
      <c r="CK32" s="25"/>
      <c r="CL32" s="26"/>
      <c r="CM32" s="27"/>
      <c r="CN32" s="27"/>
      <c r="CO32" s="25"/>
      <c r="CP32" s="26"/>
      <c r="CQ32" s="27"/>
      <c r="CR32" s="27"/>
      <c r="CS32" s="25"/>
      <c r="CT32" s="26"/>
      <c r="CU32" s="27"/>
      <c r="CV32" s="27"/>
      <c r="CW32" s="25"/>
      <c r="CX32" s="26"/>
      <c r="CY32" s="27"/>
      <c r="CZ32" s="27"/>
      <c r="DA32" s="25"/>
      <c r="DB32" s="26"/>
      <c r="DC32" s="27"/>
      <c r="DD32" s="27"/>
      <c r="DE32" s="25"/>
      <c r="DF32" s="26"/>
      <c r="DG32" s="27"/>
      <c r="DH32" s="27"/>
      <c r="DI32" s="25"/>
      <c r="DJ32" s="26"/>
      <c r="DK32" s="27"/>
      <c r="DL32" s="27"/>
      <c r="DM32" s="25"/>
      <c r="DN32" s="26"/>
      <c r="DO32" s="27"/>
      <c r="DP32" s="27"/>
      <c r="DQ32" s="25"/>
      <c r="DR32" s="26"/>
      <c r="DS32" s="27"/>
      <c r="DT32" s="27"/>
      <c r="DU32" s="25"/>
      <c r="DV32" s="26"/>
      <c r="DW32" s="27"/>
      <c r="DX32" s="27"/>
      <c r="DY32" s="25"/>
      <c r="DZ32" s="26"/>
      <c r="EA32" s="27"/>
      <c r="EB32" s="27"/>
      <c r="EC32" s="25"/>
      <c r="ED32" s="26"/>
      <c r="EE32" s="27"/>
      <c r="EF32" s="27"/>
      <c r="EG32" s="25"/>
      <c r="EH32" s="26"/>
      <c r="EI32" s="27"/>
      <c r="EJ32" s="27"/>
      <c r="EK32" s="25"/>
      <c r="EL32" s="26"/>
      <c r="EM32" s="27"/>
      <c r="EN32" s="27"/>
      <c r="EO32" s="25"/>
      <c r="EP32" s="26"/>
      <c r="EQ32" s="27"/>
      <c r="ER32" s="27"/>
      <c r="ES32" s="25"/>
      <c r="ET32" s="26"/>
      <c r="EU32" s="27"/>
      <c r="EV32" s="27"/>
      <c r="EW32" s="25"/>
      <c r="EX32" s="26"/>
      <c r="EY32" s="27"/>
      <c r="EZ32" s="27"/>
      <c r="FA32" s="25"/>
      <c r="FB32" s="26"/>
      <c r="FC32" s="27"/>
      <c r="FD32" s="27"/>
      <c r="FE32" s="25"/>
      <c r="FF32" s="26"/>
      <c r="FG32" s="27"/>
      <c r="FH32" s="27"/>
      <c r="FI32" s="25"/>
      <c r="FJ32" s="26"/>
      <c r="FK32" s="27"/>
      <c r="FL32" s="27"/>
      <c r="FM32" s="25"/>
      <c r="FN32" s="26"/>
      <c r="FO32" s="27"/>
      <c r="FP32" s="27"/>
      <c r="FQ32" s="25"/>
      <c r="FR32" s="26"/>
      <c r="FS32" s="27"/>
      <c r="FT32" s="27"/>
      <c r="FU32" s="25"/>
      <c r="FV32" s="26"/>
      <c r="FW32" s="27"/>
      <c r="FX32" s="27"/>
      <c r="FY32" s="25"/>
      <c r="FZ32" s="26"/>
      <c r="GA32" s="27"/>
      <c r="GB32" s="27"/>
      <c r="GC32" s="25"/>
      <c r="GD32" s="26"/>
      <c r="GE32" s="27"/>
      <c r="GF32" s="27"/>
      <c r="GG32" s="25"/>
      <c r="GH32" s="26"/>
      <c r="GI32" s="27"/>
      <c r="GJ32" s="27"/>
      <c r="GK32" s="25"/>
      <c r="GL32" s="26"/>
      <c r="GM32" s="27"/>
      <c r="GN32" s="27"/>
      <c r="GO32" s="25"/>
      <c r="GP32" s="26"/>
      <c r="GQ32" s="27"/>
      <c r="GR32" s="27"/>
      <c r="GS32" s="25"/>
      <c r="GT32" s="26"/>
      <c r="GU32" s="27"/>
      <c r="GV32" s="27"/>
      <c r="GW32" s="25"/>
      <c r="GX32" s="26"/>
      <c r="GY32" s="27"/>
      <c r="GZ32" s="27"/>
      <c r="HA32" s="25"/>
      <c r="HB32" s="26"/>
      <c r="HC32" s="27"/>
      <c r="HD32" s="27"/>
      <c r="HE32" s="25"/>
      <c r="HF32" s="26"/>
      <c r="HG32" s="27"/>
      <c r="HH32" s="27"/>
      <c r="HI32" s="25"/>
      <c r="HJ32" s="26"/>
      <c r="HK32" s="27"/>
      <c r="HL32" s="27"/>
      <c r="HM32" s="25"/>
      <c r="HN32" s="26"/>
      <c r="HO32" s="27"/>
      <c r="HP32" s="27"/>
      <c r="HQ32" s="25"/>
      <c r="HR32" s="26"/>
      <c r="HS32" s="27"/>
      <c r="HT32" s="27"/>
      <c r="HU32" s="25"/>
      <c r="HV32" s="26"/>
      <c r="HW32" s="27"/>
      <c r="HX32" s="27"/>
      <c r="HY32" s="25"/>
      <c r="HZ32" s="26"/>
      <c r="IA32" s="27"/>
      <c r="IB32" s="27"/>
      <c r="IC32" s="25"/>
      <c r="ID32" s="26"/>
      <c r="IE32" s="27"/>
      <c r="IF32" s="27"/>
      <c r="IG32" s="25"/>
      <c r="IH32" s="26"/>
      <c r="II32" s="27"/>
      <c r="IJ32" s="27"/>
      <c r="IK32" s="25"/>
      <c r="IL32" s="26"/>
      <c r="IM32" s="27"/>
      <c r="IN32" s="27"/>
      <c r="IO32" s="25"/>
      <c r="IP32" s="26"/>
      <c r="IQ32" s="27"/>
      <c r="IR32" s="27"/>
      <c r="IS32" s="25"/>
      <c r="IT32" s="26"/>
      <c r="IU32" s="27"/>
      <c r="IV32" s="27"/>
    </row>
    <row r="33" spans="1:4" s="2" customFormat="1" ht="31.5" customHeight="1">
      <c r="A33" s="11" t="s">
        <v>63</v>
      </c>
      <c r="B33" s="13" t="s">
        <v>29</v>
      </c>
      <c r="C33" s="20">
        <v>1798360</v>
      </c>
      <c r="D33" s="20">
        <v>1878681.1</v>
      </c>
    </row>
    <row r="34" spans="1:256" s="2" customFormat="1" ht="31.5" customHeight="1">
      <c r="A34" s="11" t="s">
        <v>64</v>
      </c>
      <c r="B34" s="13" t="s">
        <v>23</v>
      </c>
      <c r="C34" s="20">
        <v>2850000</v>
      </c>
      <c r="D34" s="20">
        <v>2884813.06</v>
      </c>
      <c r="E34" s="35"/>
      <c r="F34" s="26"/>
      <c r="G34" s="27"/>
      <c r="H34" s="27"/>
      <c r="I34" s="25"/>
      <c r="J34" s="26"/>
      <c r="K34" s="27"/>
      <c r="L34" s="27"/>
      <c r="M34" s="25"/>
      <c r="N34" s="26"/>
      <c r="O34" s="27"/>
      <c r="P34" s="27"/>
      <c r="Q34" s="25"/>
      <c r="R34" s="26"/>
      <c r="S34" s="27"/>
      <c r="T34" s="27"/>
      <c r="U34" s="25"/>
      <c r="V34" s="26"/>
      <c r="W34" s="27"/>
      <c r="X34" s="27"/>
      <c r="Y34" s="25"/>
      <c r="Z34" s="26"/>
      <c r="AA34" s="27"/>
      <c r="AB34" s="27"/>
      <c r="AC34" s="25"/>
      <c r="AD34" s="26"/>
      <c r="AE34" s="27"/>
      <c r="AF34" s="27"/>
      <c r="AG34" s="25"/>
      <c r="AH34" s="26"/>
      <c r="AI34" s="27"/>
      <c r="AJ34" s="27"/>
      <c r="AK34" s="25"/>
      <c r="AL34" s="26"/>
      <c r="AM34" s="27"/>
      <c r="AN34" s="27"/>
      <c r="AO34" s="25"/>
      <c r="AP34" s="26"/>
      <c r="AQ34" s="27"/>
      <c r="AR34" s="27"/>
      <c r="AS34" s="25"/>
      <c r="AT34" s="26"/>
      <c r="AU34" s="27"/>
      <c r="AV34" s="27"/>
      <c r="AW34" s="25"/>
      <c r="AX34" s="26"/>
      <c r="AY34" s="27"/>
      <c r="AZ34" s="27"/>
      <c r="BA34" s="25"/>
      <c r="BB34" s="26"/>
      <c r="BC34" s="27"/>
      <c r="BD34" s="27"/>
      <c r="BE34" s="25"/>
      <c r="BF34" s="26"/>
      <c r="BG34" s="27"/>
      <c r="BH34" s="27"/>
      <c r="BI34" s="25"/>
      <c r="BJ34" s="26"/>
      <c r="BK34" s="27"/>
      <c r="BL34" s="27"/>
      <c r="BM34" s="25"/>
      <c r="BN34" s="26"/>
      <c r="BO34" s="27"/>
      <c r="BP34" s="27"/>
      <c r="BQ34" s="25"/>
      <c r="BR34" s="26"/>
      <c r="BS34" s="27"/>
      <c r="BT34" s="27"/>
      <c r="BU34" s="25"/>
      <c r="BV34" s="26"/>
      <c r="BW34" s="27"/>
      <c r="BX34" s="27"/>
      <c r="BY34" s="25"/>
      <c r="BZ34" s="26"/>
      <c r="CA34" s="27"/>
      <c r="CB34" s="27"/>
      <c r="CC34" s="25"/>
      <c r="CD34" s="26"/>
      <c r="CE34" s="27"/>
      <c r="CF34" s="27"/>
      <c r="CG34" s="25"/>
      <c r="CH34" s="26"/>
      <c r="CI34" s="27"/>
      <c r="CJ34" s="27"/>
      <c r="CK34" s="25"/>
      <c r="CL34" s="26"/>
      <c r="CM34" s="27"/>
      <c r="CN34" s="27"/>
      <c r="CO34" s="25"/>
      <c r="CP34" s="26"/>
      <c r="CQ34" s="27"/>
      <c r="CR34" s="27"/>
      <c r="CS34" s="25"/>
      <c r="CT34" s="26"/>
      <c r="CU34" s="27"/>
      <c r="CV34" s="27"/>
      <c r="CW34" s="25"/>
      <c r="CX34" s="26"/>
      <c r="CY34" s="27"/>
      <c r="CZ34" s="27"/>
      <c r="DA34" s="25"/>
      <c r="DB34" s="26"/>
      <c r="DC34" s="27"/>
      <c r="DD34" s="27"/>
      <c r="DE34" s="25"/>
      <c r="DF34" s="26"/>
      <c r="DG34" s="27"/>
      <c r="DH34" s="27"/>
      <c r="DI34" s="25"/>
      <c r="DJ34" s="26"/>
      <c r="DK34" s="27"/>
      <c r="DL34" s="27"/>
      <c r="DM34" s="25"/>
      <c r="DN34" s="26"/>
      <c r="DO34" s="27"/>
      <c r="DP34" s="27"/>
      <c r="DQ34" s="25"/>
      <c r="DR34" s="26"/>
      <c r="DS34" s="27"/>
      <c r="DT34" s="27"/>
      <c r="DU34" s="25"/>
      <c r="DV34" s="26"/>
      <c r="DW34" s="27"/>
      <c r="DX34" s="27"/>
      <c r="DY34" s="25"/>
      <c r="DZ34" s="26"/>
      <c r="EA34" s="27"/>
      <c r="EB34" s="27"/>
      <c r="EC34" s="25"/>
      <c r="ED34" s="26"/>
      <c r="EE34" s="27"/>
      <c r="EF34" s="27"/>
      <c r="EG34" s="25"/>
      <c r="EH34" s="26"/>
      <c r="EI34" s="27"/>
      <c r="EJ34" s="27"/>
      <c r="EK34" s="25"/>
      <c r="EL34" s="26"/>
      <c r="EM34" s="27"/>
      <c r="EN34" s="27"/>
      <c r="EO34" s="25"/>
      <c r="EP34" s="26"/>
      <c r="EQ34" s="27"/>
      <c r="ER34" s="27"/>
      <c r="ES34" s="25"/>
      <c r="ET34" s="26"/>
      <c r="EU34" s="27"/>
      <c r="EV34" s="27"/>
      <c r="EW34" s="25"/>
      <c r="EX34" s="26"/>
      <c r="EY34" s="27"/>
      <c r="EZ34" s="27"/>
      <c r="FA34" s="25"/>
      <c r="FB34" s="26"/>
      <c r="FC34" s="27"/>
      <c r="FD34" s="27"/>
      <c r="FE34" s="25"/>
      <c r="FF34" s="26"/>
      <c r="FG34" s="27"/>
      <c r="FH34" s="27"/>
      <c r="FI34" s="25"/>
      <c r="FJ34" s="26"/>
      <c r="FK34" s="27"/>
      <c r="FL34" s="27"/>
      <c r="FM34" s="25"/>
      <c r="FN34" s="26"/>
      <c r="FO34" s="27"/>
      <c r="FP34" s="27"/>
      <c r="FQ34" s="25"/>
      <c r="FR34" s="26"/>
      <c r="FS34" s="27"/>
      <c r="FT34" s="27"/>
      <c r="FU34" s="25"/>
      <c r="FV34" s="26"/>
      <c r="FW34" s="27"/>
      <c r="FX34" s="27"/>
      <c r="FY34" s="25"/>
      <c r="FZ34" s="26"/>
      <c r="GA34" s="27"/>
      <c r="GB34" s="27"/>
      <c r="GC34" s="25"/>
      <c r="GD34" s="26"/>
      <c r="GE34" s="27"/>
      <c r="GF34" s="27"/>
      <c r="GG34" s="25"/>
      <c r="GH34" s="26"/>
      <c r="GI34" s="27"/>
      <c r="GJ34" s="27"/>
      <c r="GK34" s="25"/>
      <c r="GL34" s="26"/>
      <c r="GM34" s="27"/>
      <c r="GN34" s="27"/>
      <c r="GO34" s="25"/>
      <c r="GP34" s="26"/>
      <c r="GQ34" s="27"/>
      <c r="GR34" s="27"/>
      <c r="GS34" s="25"/>
      <c r="GT34" s="26"/>
      <c r="GU34" s="27"/>
      <c r="GV34" s="27"/>
      <c r="GW34" s="25"/>
      <c r="GX34" s="26"/>
      <c r="GY34" s="27"/>
      <c r="GZ34" s="27"/>
      <c r="HA34" s="25"/>
      <c r="HB34" s="26"/>
      <c r="HC34" s="27"/>
      <c r="HD34" s="27"/>
      <c r="HE34" s="25"/>
      <c r="HF34" s="26"/>
      <c r="HG34" s="27"/>
      <c r="HH34" s="27"/>
      <c r="HI34" s="25"/>
      <c r="HJ34" s="26"/>
      <c r="HK34" s="27"/>
      <c r="HL34" s="27"/>
      <c r="HM34" s="25"/>
      <c r="HN34" s="26"/>
      <c r="HO34" s="27"/>
      <c r="HP34" s="27"/>
      <c r="HQ34" s="25"/>
      <c r="HR34" s="26"/>
      <c r="HS34" s="27"/>
      <c r="HT34" s="27"/>
      <c r="HU34" s="25"/>
      <c r="HV34" s="26"/>
      <c r="HW34" s="27"/>
      <c r="HX34" s="27"/>
      <c r="HY34" s="25"/>
      <c r="HZ34" s="26"/>
      <c r="IA34" s="27"/>
      <c r="IB34" s="27"/>
      <c r="IC34" s="25"/>
      <c r="ID34" s="26"/>
      <c r="IE34" s="27"/>
      <c r="IF34" s="27"/>
      <c r="IG34" s="25"/>
      <c r="IH34" s="26"/>
      <c r="II34" s="27"/>
      <c r="IJ34" s="27"/>
      <c r="IK34" s="25"/>
      <c r="IL34" s="26"/>
      <c r="IM34" s="27"/>
      <c r="IN34" s="27"/>
      <c r="IO34" s="25"/>
      <c r="IP34" s="26"/>
      <c r="IQ34" s="27"/>
      <c r="IR34" s="27"/>
      <c r="IS34" s="25"/>
      <c r="IT34" s="26"/>
      <c r="IU34" s="27"/>
      <c r="IV34" s="27"/>
    </row>
    <row r="35" spans="1:4" s="2" customFormat="1" ht="31.5" customHeight="1">
      <c r="A35" s="11" t="s">
        <v>65</v>
      </c>
      <c r="B35" s="13" t="s">
        <v>24</v>
      </c>
      <c r="C35" s="20">
        <v>780000</v>
      </c>
      <c r="D35" s="20">
        <v>780887.51</v>
      </c>
    </row>
    <row r="36" spans="1:4" ht="31.5" customHeight="1" thickBot="1">
      <c r="A36" s="14"/>
      <c r="B36" s="15" t="s">
        <v>2</v>
      </c>
      <c r="C36" s="23">
        <f>SUM(C6:C35)</f>
        <v>59597310</v>
      </c>
      <c r="D36" s="24">
        <f>SUM(D6:D35)</f>
        <v>62045906.08</v>
      </c>
    </row>
    <row r="37" spans="1:4" ht="15.75">
      <c r="A37" s="10"/>
      <c r="B37" s="10"/>
      <c r="C37" s="9"/>
      <c r="D37" s="9"/>
    </row>
    <row r="38" spans="1:4" ht="15.75">
      <c r="A38" s="9"/>
      <c r="B38" s="2"/>
      <c r="C38" s="36"/>
      <c r="D38" s="9"/>
    </row>
    <row r="39" spans="1:4" ht="15.75">
      <c r="A39" s="9"/>
      <c r="B39" s="9"/>
      <c r="C39" s="9"/>
      <c r="D39" s="9"/>
    </row>
    <row r="40" spans="1:4" ht="15.75">
      <c r="A40" s="3"/>
      <c r="C40" s="28"/>
      <c r="D40" s="28"/>
    </row>
    <row r="41" ht="15.75">
      <c r="A41" s="7"/>
    </row>
    <row r="42" ht="15.75">
      <c r="C42" s="8"/>
    </row>
    <row r="43" spans="1:4" ht="15.75">
      <c r="A43" s="6"/>
      <c r="C43" s="5"/>
      <c r="D43" s="28"/>
    </row>
  </sheetData>
  <sheetProtection/>
  <protectedRanges>
    <protectedRange sqref="AL32 AP32 AT32 AX32 BB32 BF32 BJ32 BN32 BR32 BV32 BZ32 CD32 CH32 CL32 CP32 CT32 CX32 DB32 DF32 DJ32 DN32 DR32 DV32 DZ32 ED32 EH32 EL32 EP32 ET32 EX32 FB32 FF32 FJ32 FN32 FR32 FV32 FZ32 GD32 GH32 GL32 GP32 GT32 GX32 HB32 HF32 HJ32 HN32 HR32 HV32 HZ32 ID32 IH32 IL32 IP32 IT32 F32 J32 N32 R32 IP34 IL34 IH34 ID34 HZ34 HV34 HR34 HN34 HJ34 HF34 HB34 GX34 GT34 GP34 GL34 GH34 GD34 FZ34 FV34 FR34 FN34 FJ34 FF34 FB34 EX34 ET34 EP34 EL34 EH34 ED34 DZ34 DV34 DR34 DN34 DJ34 DF34 DB34 CX34 CT34 CP34 CL34 CH34 CD34 BZ34 BV34 BR34 BN34 BJ34 BF34 BB34 AX34 AT34 AP34 AL34 AH34 AD34 Z34 V34 R34 N34 J34 F34 V32 Z32 AD32 AH32 B6:B36 IT34" name="Диапазон1"/>
  </protectedRanges>
  <mergeCells count="4">
    <mergeCell ref="B4:B5"/>
    <mergeCell ref="A2:D2"/>
    <mergeCell ref="C4:D4"/>
    <mergeCell ref="A4:A5"/>
  </mergeCells>
  <conditionalFormatting sqref="B12">
    <cfRule type="expression" priority="1" dxfId="0" stopIfTrue="1">
      <formula>#REF!="Г"</formula>
    </cfRule>
  </conditionalFormatting>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Datanium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Kudryashov_YM</dc:creator>
  <cp:keywords/>
  <dc:description/>
  <cp:lastModifiedBy>Economist2</cp:lastModifiedBy>
  <cp:lastPrinted>2013-02-26T12:39:42Z</cp:lastPrinted>
  <dcterms:created xsi:type="dcterms:W3CDTF">2009-07-27T10:10:26Z</dcterms:created>
  <dcterms:modified xsi:type="dcterms:W3CDTF">2013-02-27T10:35:10Z</dcterms:modified>
  <cp:category/>
  <cp:version/>
  <cp:contentType/>
  <cp:contentStatus/>
</cp:coreProperties>
</file>