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E26" i="1" l="1"/>
  <c r="F26" i="1"/>
</calcChain>
</file>

<file path=xl/sharedStrings.xml><?xml version="1.0" encoding="utf-8"?>
<sst xmlns="http://schemas.openxmlformats.org/spreadsheetml/2006/main" count="52" uniqueCount="48">
  <si>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</si>
  <si>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</si>
  <si>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</si>
  <si>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</si>
  <si>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</si>
  <si>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</si>
  <si>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</si>
  <si>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АКЦИОНЕРНОЕ ОБЩЕСТВО "МСК ЭНЕРГОСЕТЬ"</t>
  </si>
  <si>
    <t>Московская область, г. Королев, ул. Гагарина, д. 10А, пом. 011, +7 (495) 662-11-64, info@mskenergo.ru</t>
  </si>
  <si>
    <t>01 Основной документ</t>
  </si>
  <si>
    <t>ИНН</t>
  </si>
  <si>
    <t>КПП</t>
  </si>
  <si>
    <t>по ОКОПФ</t>
  </si>
  <si>
    <t>по ОКФС</t>
  </si>
  <si>
    <t>по ОКТМО</t>
  </si>
  <si>
    <t>по ОКЕИ</t>
  </si>
  <si>
    <t>Рубль</t>
  </si>
  <si>
    <t>Частная собственность</t>
  </si>
  <si>
    <t>Непубличное акционерное общество</t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</si>
  <si>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</si>
  <si>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</si>
  <si>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</si>
  <si>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</si>
  <si>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</si>
  <si>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</si>
  <si>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</si>
  <si>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</si>
  <si>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Коды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</si>
  <si>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</si>
  <si>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</si>
  <si>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</si>
  <si>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</si>
  <si>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</si>
  <si>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</si>
  <si>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</si>
  <si>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2021 год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</si>
  <si>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</si>
  <si>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</si>
  <si>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</si>
  <si>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</si>
  <si>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Размер достигнутой 
доли закупок товаров российского происхождения
(процентов)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</si>
  <si>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</si>
  <si>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</si>
  <si>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</si>
  <si>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в соответствии со Сведениями ЕИС</t>
  </si>
  <si>
    <t>сведения, сформированные согласно информации и документов, включенных в отчетном периоде в Реестр договоров ЕИС (за исключением задвоенных позиций присвоенных при выгрузке данных на ЕИС)</t>
  </si>
  <si>
    <r>
      <t xml:space="preserve">Сведения о договорах, заключенных в </t>
    </r>
    <r>
      <rPr>
        <b/>
        <sz val="11"/>
        <color theme="1"/>
        <rFont val="Cambria"/>
        <family val="1"/>
        <charset val="204"/>
        <scheme val="major"/>
      </rPr>
      <t>декабре 2021 г.</t>
    </r>
    <r>
      <rPr>
        <sz val="11"/>
        <color theme="1"/>
        <rFont val="Cambria"/>
        <family val="1"/>
        <charset val="204"/>
        <scheme val="major"/>
      </rPr>
      <t xml:space="preserve"> по результатам закупок товаров, работ, услуг</t>
    </r>
  </si>
  <si>
    <t>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</si>
</sst>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abSelected="1" topLeftCell="A31" zoomScaleNormal="100" workbookViewId="0">
      <selection activeCell="E35" sqref="E35"/>
    </sheetView>
  </sheetViews>
  <sheetFormatPr defaultRowHeight="15" x14ac:dyDescent="0.25"/>
  <cols>
    <col min="1" max="1" width="25.85546875" style="1" customWidth="1"/>
    <col min="2" max="2" width="35.85546875" style="1" customWidth="1"/>
    <col min="3" max="3" width="27.5703125" style="1" customWidth="1"/>
    <col min="4" max="4" width="23" style="1" customWidth="1"/>
    <col min="5" max="5" width="33.140625" style="1" customWidth="1"/>
    <col min="6" max="6" width="27.7109375" style="1" customWidth="1"/>
    <col min="7" max="7" width="25.85546875" style="1" customWidth="1"/>
    <col min="8" max="8" width="15.140625" style="1" customWidth="1"/>
    <col min="9" max="16384" width="9.140625" style="1"/>
  </cols>
  <sheetData>
    <row r="3" spans="1:8" ht="48" customHeight="1" x14ac:dyDescent="0.25">
      <c r="A3" s="16" t="s">
        <v>46</v>
      </c>
      <c r="B3" s="16"/>
      <c r="C3" s="16"/>
      <c r="D3" s="16"/>
      <c r="E3" s="16"/>
      <c r="F3" s="16"/>
      <c r="G3" s="2"/>
      <c r="H3" s="2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12" t="s">
        <v>0</v>
      </c>
      <c r="B5" s="12"/>
      <c r="C5" s="12"/>
      <c r="D5" s="12"/>
      <c r="E5" s="12"/>
      <c r="F5" s="12"/>
      <c r="G5" s="4"/>
      <c r="H5" s="4"/>
    </row>
    <row r="6" spans="1:8" x14ac:dyDescent="0.25">
      <c r="A6" s="3"/>
      <c r="B6" s="3"/>
      <c r="C6" s="3"/>
      <c r="D6" s="3"/>
      <c r="E6" s="3"/>
      <c r="F6" s="5" t="s">
        <v>27</v>
      </c>
      <c r="G6" s="3"/>
      <c r="H6" s="3"/>
    </row>
    <row r="7" spans="1:8" ht="30" customHeight="1" x14ac:dyDescent="0.25">
      <c r="A7" s="6" t="s">
        <v>1</v>
      </c>
      <c r="B7" s="18" t="s">
        <v>7</v>
      </c>
      <c r="C7" s="18"/>
      <c r="D7" s="18"/>
      <c r="E7" s="3" t="s">
        <v>10</v>
      </c>
      <c r="F7" s="5">
        <v>5018054863</v>
      </c>
      <c r="G7" s="3"/>
      <c r="H7" s="3"/>
    </row>
    <row r="8" spans="1:8" x14ac:dyDescent="0.25">
      <c r="A8" s="6"/>
      <c r="B8" s="6"/>
      <c r="C8" s="3"/>
      <c r="D8" s="3"/>
      <c r="E8" s="3" t="s">
        <v>11</v>
      </c>
      <c r="F8" s="5">
        <v>501801001</v>
      </c>
      <c r="G8" s="3"/>
      <c r="H8" s="3"/>
    </row>
    <row r="9" spans="1:8" ht="30" customHeight="1" x14ac:dyDescent="0.25">
      <c r="A9" s="6" t="s">
        <v>2</v>
      </c>
      <c r="B9" s="16" t="s">
        <v>18</v>
      </c>
      <c r="C9" s="16"/>
      <c r="D9" s="16"/>
      <c r="E9" s="3" t="s">
        <v>12</v>
      </c>
      <c r="F9" s="5">
        <v>12267</v>
      </c>
      <c r="G9" s="3"/>
      <c r="H9" s="3"/>
    </row>
    <row r="10" spans="1:8" x14ac:dyDescent="0.25">
      <c r="A10" s="6" t="s">
        <v>3</v>
      </c>
      <c r="B10" s="16" t="s">
        <v>17</v>
      </c>
      <c r="C10" s="16"/>
      <c r="D10" s="16"/>
      <c r="E10" s="3" t="s">
        <v>13</v>
      </c>
      <c r="F10" s="5">
        <v>16</v>
      </c>
      <c r="G10" s="3"/>
      <c r="H10" s="3"/>
    </row>
    <row r="11" spans="1:8" ht="45" customHeight="1" x14ac:dyDescent="0.25">
      <c r="A11" s="6" t="s">
        <v>4</v>
      </c>
      <c r="B11" s="16" t="s">
        <v>8</v>
      </c>
      <c r="C11" s="16"/>
      <c r="D11" s="16"/>
      <c r="E11" s="3" t="s">
        <v>14</v>
      </c>
      <c r="F11" s="5">
        <v>46734000</v>
      </c>
      <c r="G11" s="3"/>
      <c r="H11" s="3"/>
    </row>
    <row r="12" spans="1:8" x14ac:dyDescent="0.25">
      <c r="A12" s="6" t="s">
        <v>5</v>
      </c>
      <c r="B12" s="19" t="s">
        <v>9</v>
      </c>
      <c r="C12" s="19"/>
      <c r="D12" s="19"/>
      <c r="E12" s="3"/>
      <c r="F12" s="5"/>
      <c r="G12" s="3"/>
      <c r="H12" s="3"/>
    </row>
    <row r="13" spans="1:8" x14ac:dyDescent="0.25">
      <c r="A13" s="6"/>
      <c r="B13" s="6"/>
      <c r="C13" s="3"/>
      <c r="D13" s="3"/>
      <c r="E13" s="3"/>
      <c r="F13" s="5"/>
      <c r="G13" s="3"/>
      <c r="H13" s="3"/>
    </row>
    <row r="14" spans="1:8" x14ac:dyDescent="0.25">
      <c r="A14" s="6" t="s">
        <v>6</v>
      </c>
      <c r="B14" s="16" t="s">
        <v>16</v>
      </c>
      <c r="C14" s="16"/>
      <c r="D14" s="16"/>
      <c r="E14" s="3" t="s">
        <v>15</v>
      </c>
      <c r="F14" s="5">
        <v>383</v>
      </c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ht="44.25" customHeight="1" x14ac:dyDescent="0.25">
      <c r="A19" s="17" t="s">
        <v>19</v>
      </c>
      <c r="B19" s="17"/>
      <c r="C19" s="17"/>
      <c r="D19" s="17"/>
      <c r="E19" s="17"/>
      <c r="F19" s="17"/>
      <c r="G19" s="4"/>
      <c r="H19" s="4"/>
    </row>
    <row r="20" spans="1:8" ht="105" customHeight="1" x14ac:dyDescent="0.25">
      <c r="A20" s="7" t="s">
        <v>20</v>
      </c>
      <c r="B20" s="5" t="s">
        <v>21</v>
      </c>
      <c r="C20" s="7" t="s">
        <v>22</v>
      </c>
      <c r="D20" s="7" t="s">
        <v>23</v>
      </c>
      <c r="E20" s="7" t="s">
        <v>24</v>
      </c>
      <c r="F20" s="7" t="s">
        <v>25</v>
      </c>
      <c r="G20" s="3"/>
      <c r="H20" s="6"/>
    </row>
    <row r="21" spans="1:8" x14ac:dyDescent="0.2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3"/>
      <c r="H21" s="3"/>
    </row>
    <row r="22" spans="1:8" ht="63.75" customHeight="1" x14ac:dyDescent="0.25">
      <c r="A22" s="8" t="s">
        <v>47</v>
      </c>
      <c r="B22" s="22" t="s">
        <v>45</v>
      </c>
      <c r="C22" s="23"/>
      <c r="D22" s="23"/>
      <c r="E22" s="11">
        <f>44845616.7</f>
        <v>44845616.700000003</v>
      </c>
      <c r="F22" s="5">
        <v>15</v>
      </c>
      <c r="G22" s="3"/>
      <c r="H22" s="3"/>
    </row>
    <row r="23" spans="1:8" ht="71.25" x14ac:dyDescent="0.25">
      <c r="A23" s="5">
        <v>16</v>
      </c>
      <c r="B23" s="9" t="s">
        <v>41</v>
      </c>
      <c r="C23" s="5">
        <v>310</v>
      </c>
      <c r="D23" s="5">
        <v>0</v>
      </c>
      <c r="E23" s="11">
        <v>0</v>
      </c>
      <c r="F23" s="5">
        <v>0</v>
      </c>
      <c r="G23"/>
      <c r="H23"/>
    </row>
    <row r="24" spans="1:8" ht="99.75" x14ac:dyDescent="0.25">
      <c r="A24" s="5">
        <v>17</v>
      </c>
      <c r="B24" s="9" t="s">
        <v>42</v>
      </c>
      <c r="C24" s="5">
        <v>220</v>
      </c>
      <c r="D24" s="5">
        <v>0</v>
      </c>
      <c r="E24" s="11">
        <v>4042846041.2600002</v>
      </c>
      <c r="F24" s="10">
        <v>360</v>
      </c>
      <c r="G24"/>
      <c r="H24"/>
    </row>
    <row r="25" spans="1:8" ht="85.5" x14ac:dyDescent="0.25">
      <c r="A25" s="5">
        <v>18</v>
      </c>
      <c r="B25" s="9" t="s">
        <v>43</v>
      </c>
      <c r="C25" s="5">
        <v>320</v>
      </c>
      <c r="D25" s="5">
        <v>0</v>
      </c>
      <c r="E25" s="11">
        <v>3373208933.1799998</v>
      </c>
      <c r="F25" s="5">
        <v>264</v>
      </c>
      <c r="G25"/>
      <c r="H25"/>
    </row>
    <row r="26" spans="1:8" x14ac:dyDescent="0.25">
      <c r="A26" s="13" t="s">
        <v>26</v>
      </c>
      <c r="B26" s="14"/>
      <c r="C26" s="14"/>
      <c r="D26" s="15"/>
      <c r="E26" s="11">
        <f>E22+E23+E24+E25</f>
        <v>7460900591.1399994</v>
      </c>
      <c r="F26" s="10">
        <f>F22+F23+F24+F25</f>
        <v>639</v>
      </c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ht="40.5" customHeight="1" x14ac:dyDescent="0.25">
      <c r="A28" s="16" t="s">
        <v>28</v>
      </c>
      <c r="B28" s="12"/>
      <c r="C28" s="12"/>
      <c r="D28" s="12"/>
      <c r="E28" s="12"/>
      <c r="F28" s="12"/>
      <c r="G28" s="12"/>
      <c r="H28" s="3"/>
    </row>
    <row r="29" spans="1:8" ht="156.75" x14ac:dyDescent="0.25">
      <c r="A29" s="7" t="s">
        <v>20</v>
      </c>
      <c r="B29" s="7" t="s">
        <v>29</v>
      </c>
      <c r="C29" s="5" t="s">
        <v>30</v>
      </c>
      <c r="D29" s="7" t="s">
        <v>31</v>
      </c>
      <c r="E29" s="7" t="s">
        <v>32</v>
      </c>
      <c r="F29" s="7" t="s">
        <v>33</v>
      </c>
      <c r="G29" s="7" t="s">
        <v>34</v>
      </c>
      <c r="H29" s="3"/>
    </row>
    <row r="30" spans="1:8" x14ac:dyDescent="0.2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3"/>
    </row>
    <row r="31" spans="1:8" x14ac:dyDescent="0.25">
      <c r="A31" s="5"/>
      <c r="B31" s="13" t="s">
        <v>44</v>
      </c>
      <c r="C31" s="20"/>
      <c r="D31" s="20"/>
      <c r="E31" s="20"/>
      <c r="F31" s="20"/>
      <c r="G31" s="21"/>
      <c r="H31" s="3"/>
    </row>
    <row r="32" spans="1:8" x14ac:dyDescent="0.25">
      <c r="A32" s="5"/>
      <c r="B32" s="5"/>
      <c r="C32" s="5"/>
      <c r="D32" s="5"/>
      <c r="E32" s="5"/>
      <c r="F32" s="5"/>
      <c r="G32" s="5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ht="15" customHeight="1" x14ac:dyDescent="0.25">
      <c r="A34" s="12" t="s">
        <v>35</v>
      </c>
      <c r="B34" s="12"/>
      <c r="C34" s="12"/>
      <c r="D34" s="12"/>
      <c r="E34" s="12"/>
      <c r="F34" s="12"/>
      <c r="G34" s="12"/>
      <c r="H34" s="12"/>
    </row>
    <row r="35" spans="1:8" ht="171" x14ac:dyDescent="0.25">
      <c r="A35" s="7" t="s">
        <v>20</v>
      </c>
      <c r="B35" s="7" t="s">
        <v>29</v>
      </c>
      <c r="C35" s="5" t="s">
        <v>30</v>
      </c>
      <c r="D35" s="7" t="s">
        <v>36</v>
      </c>
      <c r="E35" s="7" t="s">
        <v>37</v>
      </c>
      <c r="F35" s="7" t="s">
        <v>38</v>
      </c>
      <c r="G35" s="7" t="s">
        <v>39</v>
      </c>
      <c r="H35" s="7" t="s">
        <v>40</v>
      </c>
    </row>
    <row r="36" spans="1:8" x14ac:dyDescent="0.2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mergeCells count="14">
    <mergeCell ref="A34:H34"/>
    <mergeCell ref="A26:D26"/>
    <mergeCell ref="A3:F3"/>
    <mergeCell ref="A19:F19"/>
    <mergeCell ref="A28:G28"/>
    <mergeCell ref="A5:F5"/>
    <mergeCell ref="B7:D7"/>
    <mergeCell ref="B9:D9"/>
    <mergeCell ref="B14:D14"/>
    <mergeCell ref="B12:D12"/>
    <mergeCell ref="B11:D11"/>
    <mergeCell ref="B10:D10"/>
    <mergeCell ref="B31:G3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2022-01-10T14:49:18Z</dcterms:modified>
</cp:coreProperties>
</file>